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harjitadmin\Desktop\1_exit\At glance tools\PPE tools\Published\v1\"/>
    </mc:Choice>
  </mc:AlternateContent>
  <xr:revisionPtr revIDLastSave="0" documentId="13_ncr:1_{2B71748B-F485-4D9D-9C39-CB47AAAAA78D}" xr6:coauthVersionLast="45" xr6:coauthVersionMax="45" xr10:uidLastSave="{00000000-0000-0000-0000-000000000000}"/>
  <workbookProtection workbookAlgorithmName="SHA-512" workbookHashValue="W/MpzAcTVJZZ4nDBMEWhkfg9mpy71UIlMt+tdmItPuuo4tVxE+9Ki14R1EefYmH/u2IEYkH9l/CDyO/tzJV3jA==" workbookSaltValue="NbiVx7Aro5G1hvtJmYHSuA==" workbookSpinCount="100000" lockStructure="1"/>
  <bookViews>
    <workbookView xWindow="28680" yWindow="-120" windowWidth="29040" windowHeight="15840" xr2:uid="{D2CA0F17-BBAF-47EB-907E-D3EB4800C23D}"/>
  </bookViews>
  <sheets>
    <sheet name="Sustainedspread_basic" sheetId="1" r:id="rId1"/>
    <sheet name="Nosustainedcommunityspread"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2" l="1"/>
  <c r="B24" i="2" s="1"/>
  <c r="C24" i="2" s="1"/>
  <c r="D24" i="2" s="1"/>
  <c r="E24" i="2" s="1"/>
  <c r="B23" i="2"/>
  <c r="C23" i="2" s="1"/>
  <c r="D23" i="2" s="1"/>
  <c r="E23" i="2" s="1"/>
  <c r="B27" i="1" l="1"/>
  <c r="B22" i="1" s="1"/>
  <c r="C22" i="1" l="1"/>
  <c r="D22" i="1" s="1"/>
  <c r="E22" i="1" s="1"/>
  <c r="B21" i="1"/>
  <c r="C21" i="1" s="1"/>
  <c r="D21" i="1" s="1"/>
  <c r="E21" i="1" s="1"/>
  <c r="B20" i="1"/>
  <c r="C20" i="1" l="1"/>
  <c r="D20" i="1" s="1"/>
  <c r="E20" i="1" s="1"/>
</calcChain>
</file>

<file path=xl/sharedStrings.xml><?xml version="1.0" encoding="utf-8"?>
<sst xmlns="http://schemas.openxmlformats.org/spreadsheetml/2006/main" count="45" uniqueCount="33">
  <si>
    <t xml:space="preserve">Aprons </t>
  </si>
  <si>
    <t>Masks***</t>
  </si>
  <si>
    <t>Early mask replacement estimate**</t>
  </si>
  <si>
    <t xml:space="preserve">PPE type </t>
  </si>
  <si>
    <t>***Estimated masks (rounded up above)</t>
  </si>
  <si>
    <t xml:space="preserve">PPE estimator </t>
  </si>
  <si>
    <t>Complete</t>
  </si>
  <si>
    <t>PPE per day</t>
  </si>
  <si>
    <t>PPE per week</t>
  </si>
  <si>
    <t xml:space="preserve">PPE per month </t>
  </si>
  <si>
    <t xml:space="preserve">PPE per quarter </t>
  </si>
  <si>
    <t xml:space="preserve">Variables </t>
  </si>
  <si>
    <r>
      <t xml:space="preserve">Expected number of patients to be seen at &lt;2m </t>
    </r>
    <r>
      <rPr>
        <u/>
        <sz val="11"/>
        <color theme="1"/>
        <rFont val="Century Gothic"/>
        <family val="2"/>
      </rPr>
      <t>per day</t>
    </r>
  </si>
  <si>
    <r>
      <rPr>
        <u/>
        <sz val="11"/>
        <color theme="1"/>
        <rFont val="Century Gothic"/>
        <family val="2"/>
      </rPr>
      <t>Number of days per week</t>
    </r>
    <r>
      <rPr>
        <sz val="11"/>
        <color theme="1"/>
        <rFont val="Century Gothic"/>
        <family val="2"/>
      </rPr>
      <t xml:space="preserve"> when care will be offered &lt;2m</t>
    </r>
  </si>
  <si>
    <r>
      <t xml:space="preserve">Number of staff working at </t>
    </r>
    <r>
      <rPr>
        <u/>
        <sz val="11"/>
        <color theme="1"/>
        <rFont val="Century Gothic"/>
        <family val="2"/>
      </rPr>
      <t>&lt;2m per day</t>
    </r>
  </si>
  <si>
    <t>** the need to replace a mask will vary - e.g. accidental touching, damaged, patient needs to lipread etc. estimate a contingency, for example 20% "wastage"</t>
  </si>
  <si>
    <t xml:space="preserve">Gloves </t>
  </si>
  <si>
    <t>* masks can be used on a sessional basis, unless touched/soiled etc. Given breaks at work, it is anticipated one session is a max of 4hrs - i.e. two sessions per working day. You might only for example only run one morning face-to-face session per day and enter one here or run three, three hour sessions, so enter three here</t>
  </si>
  <si>
    <t>Notes</t>
  </si>
  <si>
    <r>
      <t>No sustained community spread - primary eye care settting (</t>
    </r>
    <r>
      <rPr>
        <b/>
        <u/>
        <sz val="11"/>
        <color theme="0"/>
        <rFont val="Century Gothic"/>
        <family val="2"/>
      </rPr>
      <t>NO</t>
    </r>
    <r>
      <rPr>
        <b/>
        <sz val="11"/>
        <color theme="0"/>
        <rFont val="Century Gothic"/>
        <family val="2"/>
      </rPr>
      <t xml:space="preserve"> Covid-19 suspects/confirmed cases)</t>
    </r>
  </si>
  <si>
    <r>
      <t xml:space="preserve">Expected number of patients to be seen at &lt;2m </t>
    </r>
    <r>
      <rPr>
        <u/>
        <sz val="11"/>
        <color theme="0"/>
        <rFont val="Century Gothic"/>
        <family val="2"/>
      </rPr>
      <t>per day</t>
    </r>
  </si>
  <si>
    <r>
      <rPr>
        <u/>
        <sz val="11"/>
        <color theme="0"/>
        <rFont val="Century Gothic"/>
        <family val="2"/>
      </rPr>
      <t>Number of days per week</t>
    </r>
    <r>
      <rPr>
        <sz val="11"/>
        <color theme="0"/>
        <rFont val="Century Gothic"/>
        <family val="2"/>
      </rPr>
      <t xml:space="preserve"> when care will be offered &lt;2m</t>
    </r>
  </si>
  <si>
    <r>
      <t xml:space="preserve">Number of staff working at </t>
    </r>
    <r>
      <rPr>
        <u/>
        <sz val="11"/>
        <color theme="0"/>
        <rFont val="Century Gothic"/>
        <family val="2"/>
      </rPr>
      <t>&lt;2m per day</t>
    </r>
  </si>
  <si>
    <r>
      <t xml:space="preserve">Number of  </t>
    </r>
    <r>
      <rPr>
        <u/>
        <sz val="11"/>
        <color theme="0"/>
        <rFont val="Century Gothic"/>
        <family val="2"/>
      </rPr>
      <t>sessions per day per professional</t>
    </r>
    <r>
      <rPr>
        <sz val="11"/>
        <color theme="0"/>
        <rFont val="Century Gothic"/>
        <family val="2"/>
      </rPr>
      <t>*</t>
    </r>
  </si>
  <si>
    <r>
      <t xml:space="preserve">The tool above is provided to help </t>
    </r>
    <r>
      <rPr>
        <u/>
        <sz val="11"/>
        <color theme="0"/>
        <rFont val="Century Gothic"/>
        <family val="2"/>
      </rPr>
      <t>estimate</t>
    </r>
    <r>
      <rPr>
        <sz val="11"/>
        <color theme="0"/>
        <rFont val="Century Gothic"/>
        <family val="2"/>
      </rPr>
      <t xml:space="preserve"> potential levels of PPE required in a typical primary eye care practice during a sustained community spread, actual PPE needs might vary. If you need different types of PPE or have additional questions, please contact us membership@fodo.com.</t>
    </r>
  </si>
  <si>
    <t xml:space="preserve">This sheet is not  active during this phase of the pandemic </t>
  </si>
  <si>
    <r>
      <t xml:space="preserve">The tool above is provided to help </t>
    </r>
    <r>
      <rPr>
        <u/>
        <sz val="11"/>
        <color theme="1"/>
        <rFont val="Century Gothic"/>
        <family val="2"/>
      </rPr>
      <t>estimate</t>
    </r>
    <r>
      <rPr>
        <sz val="11"/>
        <color theme="1"/>
        <rFont val="Century Gothic"/>
        <family val="2"/>
      </rPr>
      <t xml:space="preserve"> potential levels of PPE required in a typical primary eye care practice when the Covid-19 threat level is: sustained community transmission. Actual PPE needs might vary. If you need different types of PPE or have additional questions, please contact us membership@fodo.com.</t>
    </r>
  </si>
  <si>
    <r>
      <t>Sustained community spread - primary eye care setting (</t>
    </r>
    <r>
      <rPr>
        <b/>
        <u/>
        <sz val="11"/>
        <color theme="1"/>
        <rFont val="Century Gothic"/>
        <family val="2"/>
      </rPr>
      <t>No</t>
    </r>
    <r>
      <rPr>
        <b/>
        <sz val="11"/>
        <color theme="1"/>
        <rFont val="Century Gothic"/>
        <family val="2"/>
      </rPr>
      <t xml:space="preserve"> Covid-19 suspects/confirmed cases)</t>
    </r>
  </si>
  <si>
    <r>
      <t xml:space="preserve">Number of </t>
    </r>
    <r>
      <rPr>
        <u/>
        <sz val="11"/>
        <color theme="1"/>
        <rFont val="Century Gothic"/>
        <family val="2"/>
      </rPr>
      <t>sessions per day per professional</t>
    </r>
    <r>
      <rPr>
        <sz val="11"/>
        <color theme="1"/>
        <rFont val="Century Gothic"/>
        <family val="2"/>
      </rPr>
      <t>*</t>
    </r>
  </si>
  <si>
    <t>Use this alongside the PPE at a glance resource</t>
  </si>
  <si>
    <t xml:space="preserve">* Masks can be used on a sessional basis, unless touched/soiled etc. Given breaks at work, it is anticipated one session in a typical primary eye care setting is is a max of 4hrs – i.e. two sessions per working day.  Most providers might therefore enter '2' here. However, you might for example only run one morning face-to-face session per day, in which case you might enter '1' here. Or, you might run three, three-hour sessions, so enter '3'.  
Note: Table 4, official UK PPE guidance for healthcare settings states: "A single session refers to a period of time where a health care worker is undertaking duties in a specific care setting/exposure environment … A session ends when the health care worker leaves the care setting/exposure environment. Sessional use should always be risk assessed and consider the risk of infection to and from patients, residents and health and care workers ... PPE should be disposed of after each session or earlier if damaged, soiled, or uncomfortable." 
</t>
  </si>
  <si>
    <t>** The need to replace a mask will vary – e.g. after accidental touching, damaged, patient needs to lipread etc. – estimate a contingency, for example 20% 'wastage'</t>
  </si>
  <si>
    <t>Complete these cells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</si>
</sst>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1"/>
      <color theme="0"/>
      <name val="Century Gothic"/>
      <family val="2"/>
    </font>
    <font>
      <b/>
      <sz val="11"/>
      <color theme="1"/>
      <name val="Century Gothic"/>
      <family val="2"/>
    </font>
    <font>
      <sz val="11"/>
      <color theme="1"/>
      <name val="Century Gothic"/>
      <family val="2"/>
    </font>
    <font>
      <sz val="11"/>
      <color theme="0"/>
      <name val="Century Gothic"/>
      <family val="2"/>
    </font>
    <font>
      <u/>
      <sz val="11"/>
      <color theme="1"/>
      <name val="Century Gothic"/>
      <family val="2"/>
    </font>
    <font>
      <b/>
      <u/>
      <sz val="11"/>
      <color theme="1"/>
      <name val="Century Gothic"/>
      <family val="2"/>
    </font>
    <font>
      <b/>
      <u/>
      <sz val="11"/>
      <color theme="0"/>
      <name val="Century Gothic"/>
      <family val="2"/>
    </font>
    <font>
      <u/>
      <sz val="11"/>
      <color theme="0"/>
      <name val="Century Gothic"/>
      <family val="2"/>
    </font>
    <font>
      <u/>
      <sz val="11"/>
      <color theme="10"/>
      <name val="Calibri"/>
      <family val="2"/>
      <scheme val="minor"/>
    </font>
    <font>
      <u/>
      <sz val="11"/>
      <color theme="10"/>
      <name val="Century Gothic"/>
      <family val="2"/>
    </font>
    <font>
      <sz val="11"/>
      <name val="Century Gothic"/>
      <family val="2"/>
    </font>
  </fonts>
  <fills count="6">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
    <border>
      <left/>
      <right/>
      <top/>
      <bottom/>
      <diagonal/>
    </border>
  </borders>
  <cellStyleXfs count="2">
    <xf numFmtId="0" fontId="0" fillId="0" borderId="0"/>
    <xf numFmtId="0" fontId="9" fillId="0" borderId="0" applyNumberFormat="0" applyFill="0" applyBorder="0" applyAlignment="0" applyProtection="0"/>
  </cellStyleXfs>
  <cellXfs count="34">
    <xf numFmtId="0" fontId="0" fillId="0" borderId="0" xfId="0"/>
    <xf numFmtId="0" fontId="3" fillId="3" borderId="0" xfId="0" applyFont="1" applyFill="1" applyAlignment="1" applyProtection="1">
      <alignment horizontal="center"/>
      <protection locked="0"/>
    </xf>
    <xf numFmtId="9" fontId="3" fillId="3" borderId="0" xfId="0" applyNumberFormat="1" applyFont="1" applyFill="1" applyAlignment="1" applyProtection="1">
      <alignment horizontal="center"/>
      <protection locked="0"/>
    </xf>
    <xf numFmtId="0" fontId="4" fillId="2" borderId="0" xfId="0" applyFont="1" applyFill="1" applyAlignment="1" applyProtection="1">
      <alignment horizontal="center"/>
    </xf>
    <xf numFmtId="0" fontId="4" fillId="2" borderId="0" xfId="0" applyFont="1" applyFill="1" applyProtection="1"/>
    <xf numFmtId="0" fontId="3" fillId="4" borderId="0" xfId="0" applyFont="1" applyFill="1" applyProtection="1"/>
    <xf numFmtId="0" fontId="3" fillId="4" borderId="0" xfId="0" applyFont="1" applyFill="1" applyAlignment="1" applyProtection="1">
      <alignment horizontal="center"/>
    </xf>
    <xf numFmtId="1" fontId="3" fillId="4" borderId="0" xfId="0" applyNumberFormat="1" applyFont="1" applyFill="1" applyAlignment="1" applyProtection="1">
      <alignment horizontal="center"/>
    </xf>
    <xf numFmtId="0" fontId="1" fillId="4" borderId="0" xfId="0" applyFont="1" applyFill="1" applyAlignment="1" applyProtection="1">
      <alignment horizontal="center"/>
    </xf>
    <xf numFmtId="0" fontId="3" fillId="4" borderId="0" xfId="0" applyFont="1" applyFill="1" applyAlignment="1" applyProtection="1">
      <alignment horizontal="left" vertical="top"/>
    </xf>
    <xf numFmtId="164" fontId="3" fillId="4" borderId="0" xfId="0" applyNumberFormat="1" applyFont="1" applyFill="1" applyAlignment="1" applyProtection="1">
      <alignment horizontal="left" vertical="top"/>
    </xf>
    <xf numFmtId="0" fontId="3" fillId="4" borderId="0" xfId="0" applyFont="1" applyFill="1" applyAlignment="1" applyProtection="1">
      <alignment vertical="top"/>
    </xf>
    <xf numFmtId="0" fontId="2" fillId="4" borderId="0" xfId="0" applyFont="1" applyFill="1" applyProtection="1"/>
    <xf numFmtId="0" fontId="4" fillId="4" borderId="0" xfId="0" applyFont="1" applyFill="1" applyProtection="1"/>
    <xf numFmtId="0" fontId="1" fillId="4" borderId="0" xfId="0" applyFont="1" applyFill="1" applyProtection="1"/>
    <xf numFmtId="0" fontId="4" fillId="4" borderId="0" xfId="0" applyFont="1" applyFill="1" applyAlignment="1" applyProtection="1">
      <alignment horizontal="center"/>
    </xf>
    <xf numFmtId="0" fontId="4" fillId="4" borderId="0" xfId="0" applyFont="1" applyFill="1" applyAlignment="1" applyProtection="1">
      <alignment vertical="top"/>
    </xf>
    <xf numFmtId="1" fontId="4" fillId="4" borderId="0" xfId="0" applyNumberFormat="1" applyFont="1" applyFill="1" applyAlignment="1" applyProtection="1">
      <alignment horizontal="center" vertical="top"/>
    </xf>
    <xf numFmtId="1" fontId="4" fillId="4" borderId="0" xfId="0" applyNumberFormat="1" applyFont="1" applyFill="1" applyAlignment="1" applyProtection="1">
      <alignment horizontal="center"/>
    </xf>
    <xf numFmtId="0" fontId="4" fillId="4" borderId="0" xfId="0" applyFont="1" applyFill="1" applyAlignment="1" applyProtection="1">
      <alignment horizontal="left" vertical="top"/>
    </xf>
    <xf numFmtId="164" fontId="4" fillId="4" borderId="0" xfId="0" applyNumberFormat="1" applyFont="1" applyFill="1" applyAlignment="1" applyProtection="1">
      <alignment horizontal="left" vertical="top"/>
    </xf>
    <xf numFmtId="0" fontId="4" fillId="4" borderId="0" xfId="0" applyFont="1" applyFill="1" applyAlignment="1" applyProtection="1">
      <alignment horizontal="center"/>
      <protection locked="0"/>
    </xf>
    <xf numFmtId="9" fontId="4" fillId="4" borderId="0" xfId="0" applyNumberFormat="1" applyFont="1" applyFill="1" applyAlignment="1" applyProtection="1">
      <alignment horizontal="center"/>
      <protection locked="0"/>
    </xf>
    <xf numFmtId="0" fontId="2" fillId="5" borderId="0" xfId="0" applyFont="1" applyFill="1" applyProtection="1"/>
    <xf numFmtId="0" fontId="10" fillId="4" borderId="0" xfId="1" applyFont="1" applyFill="1" applyProtection="1"/>
    <xf numFmtId="0" fontId="3" fillId="4" borderId="0" xfId="0" applyFont="1" applyFill="1" applyAlignment="1" applyProtection="1">
      <alignment horizontal="left" vertical="top" wrapText="1"/>
    </xf>
    <xf numFmtId="0" fontId="4" fillId="2" borderId="0" xfId="0" applyFont="1" applyFill="1" applyAlignment="1" applyProtection="1">
      <alignment horizontal="center"/>
    </xf>
    <xf numFmtId="0" fontId="3" fillId="4" borderId="0" xfId="0" applyFont="1" applyFill="1" applyAlignment="1" applyProtection="1">
      <alignment horizontal="left"/>
    </xf>
    <xf numFmtId="0" fontId="3" fillId="4" borderId="0" xfId="0" applyFont="1" applyFill="1" applyAlignment="1" applyProtection="1">
      <alignment horizontal="left" vertical="top"/>
    </xf>
    <xf numFmtId="0" fontId="4" fillId="4" borderId="0" xfId="0" applyFont="1" applyFill="1" applyAlignment="1" applyProtection="1">
      <alignment horizontal="left" vertical="top" wrapText="1"/>
    </xf>
    <xf numFmtId="0" fontId="4" fillId="4" borderId="0" xfId="0" applyFont="1" applyFill="1" applyAlignment="1" applyProtection="1">
      <alignment horizontal="left"/>
    </xf>
    <xf numFmtId="0" fontId="4" fillId="4" borderId="0" xfId="0" applyFont="1" applyFill="1" applyAlignment="1" applyProtection="1">
      <alignment horizontal="center"/>
    </xf>
    <xf numFmtId="0" fontId="4" fillId="4" borderId="0" xfId="0" applyFont="1" applyFill="1" applyAlignment="1" applyProtection="1">
      <alignment horizontal="left" vertical="top"/>
    </xf>
    <xf numFmtId="0" fontId="11" fillId="5" borderId="0" xfId="0" applyFont="1" applyFill="1" applyAlignment="1" applyProtection="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0</xdr:col>
      <xdr:colOff>1812925</xdr:colOff>
      <xdr:row>4</xdr:row>
      <xdr:rowOff>114300</xdr:rowOff>
    </xdr:to>
    <xdr:pic>
      <xdr:nvPicPr>
        <xdr:cNvPr id="2" name="Picture 1" descr="FODO">
          <a:extLst>
            <a:ext uri="{FF2B5EF4-FFF2-40B4-BE49-F238E27FC236}">
              <a16:creationId xmlns:a16="http://schemas.microsoft.com/office/drawing/2014/main" id="{BE85DE80-7A9D-4DD3-A84A-0B1C7D3548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174625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1746250</xdr:colOff>
      <xdr:row>8</xdr:row>
      <xdr:rowOff>114300</xdr:rowOff>
    </xdr:to>
    <xdr:pic>
      <xdr:nvPicPr>
        <xdr:cNvPr id="3" name="Picture 2" descr="FODO">
          <a:extLst>
            <a:ext uri="{FF2B5EF4-FFF2-40B4-BE49-F238E27FC236}">
              <a16:creationId xmlns:a16="http://schemas.microsoft.com/office/drawing/2014/main" id="{D0513A1C-2BA5-474A-8290-25D1024025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46250"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odo.com/members/guidance/covid-19/fodo-covid-19-guidance-and-suppor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78FCD-B3EB-4915-8B16-80FD42A66C67}">
  <dimension ref="A6:F29"/>
  <sheetViews>
    <sheetView tabSelected="1" workbookViewId="0">
      <selection activeCell="E10" sqref="D10:E10"/>
    </sheetView>
  </sheetViews>
  <sheetFormatPr defaultColWidth="8.85546875" defaultRowHeight="16.5" x14ac:dyDescent="0.3"/>
  <cols>
    <col min="1" max="1" width="60.85546875" style="5" customWidth="1"/>
    <col min="2" max="2" width="15.85546875" style="5" customWidth="1"/>
    <col min="3" max="4" width="17.42578125" style="5" customWidth="1"/>
    <col min="5" max="5" width="16.5703125" style="5" customWidth="1"/>
    <col min="6" max="6" width="3" style="5" hidden="1" customWidth="1"/>
    <col min="7" max="16384" width="8.85546875" style="5"/>
  </cols>
  <sheetData>
    <row r="6" spans="1:5" x14ac:dyDescent="0.3">
      <c r="A6" s="12" t="s">
        <v>27</v>
      </c>
      <c r="B6" s="12"/>
      <c r="C6" s="12"/>
      <c r="D6" s="12"/>
      <c r="E6" s="12"/>
    </row>
    <row r="7" spans="1:5" x14ac:dyDescent="0.3">
      <c r="A7" s="12"/>
      <c r="B7" s="12"/>
      <c r="C7" s="12"/>
      <c r="D7" s="12"/>
      <c r="E7" s="12"/>
    </row>
    <row r="8" spans="1:5" x14ac:dyDescent="0.3">
      <c r="A8" s="24" t="s">
        <v>29</v>
      </c>
      <c r="B8" s="12"/>
      <c r="C8" s="12"/>
      <c r="D8" s="12"/>
      <c r="E8" s="12"/>
    </row>
    <row r="10" spans="1:5" ht="33" x14ac:dyDescent="0.3">
      <c r="A10" s="4" t="s">
        <v>11</v>
      </c>
      <c r="B10" s="33" t="s">
        <v>32</v>
      </c>
    </row>
    <row r="11" spans="1:5" x14ac:dyDescent="0.3">
      <c r="A11" s="5" t="s">
        <v>12</v>
      </c>
      <c r="B11" s="1">
        <v>0</v>
      </c>
      <c r="C11" s="27"/>
      <c r="D11" s="27"/>
      <c r="E11" s="27"/>
    </row>
    <row r="12" spans="1:5" x14ac:dyDescent="0.3">
      <c r="A12" s="5" t="s">
        <v>13</v>
      </c>
      <c r="B12" s="1">
        <v>0</v>
      </c>
    </row>
    <row r="13" spans="1:5" x14ac:dyDescent="0.3">
      <c r="A13" s="5" t="s">
        <v>14</v>
      </c>
      <c r="B13" s="1">
        <v>0</v>
      </c>
    </row>
    <row r="14" spans="1:5" x14ac:dyDescent="0.3">
      <c r="A14" s="5" t="s">
        <v>28</v>
      </c>
      <c r="B14" s="1">
        <v>0</v>
      </c>
    </row>
    <row r="15" spans="1:5" x14ac:dyDescent="0.3">
      <c r="A15" s="5" t="s">
        <v>2</v>
      </c>
      <c r="B15" s="2">
        <v>0</v>
      </c>
    </row>
    <row r="17" spans="1:6" x14ac:dyDescent="0.3">
      <c r="A17" s="26" t="s">
        <v>5</v>
      </c>
      <c r="B17" s="26"/>
      <c r="C17" s="26"/>
      <c r="D17" s="26"/>
      <c r="E17" s="26"/>
    </row>
    <row r="18" spans="1:6" ht="6" customHeight="1" x14ac:dyDescent="0.3">
      <c r="A18" s="8"/>
      <c r="B18" s="8"/>
      <c r="C18" s="8"/>
      <c r="D18" s="8"/>
      <c r="E18" s="8"/>
    </row>
    <row r="19" spans="1:6" x14ac:dyDescent="0.3">
      <c r="A19" s="3" t="s">
        <v>3</v>
      </c>
      <c r="B19" s="3" t="s">
        <v>7</v>
      </c>
      <c r="C19" s="3" t="s">
        <v>8</v>
      </c>
      <c r="D19" s="3" t="s">
        <v>9</v>
      </c>
      <c r="E19" s="3" t="s">
        <v>10</v>
      </c>
    </row>
    <row r="20" spans="1:6" x14ac:dyDescent="0.3">
      <c r="A20" s="5" t="s">
        <v>16</v>
      </c>
      <c r="B20" s="6">
        <f>2*$B$11</f>
        <v>0</v>
      </c>
      <c r="C20" s="6">
        <f>B20*$B$12</f>
        <v>0</v>
      </c>
      <c r="D20" s="6">
        <f t="shared" ref="D20:E22" si="0">C20*4</f>
        <v>0</v>
      </c>
      <c r="E20" s="6">
        <f t="shared" si="0"/>
        <v>0</v>
      </c>
    </row>
    <row r="21" spans="1:6" x14ac:dyDescent="0.3">
      <c r="A21" s="5" t="s">
        <v>0</v>
      </c>
      <c r="B21" s="6">
        <f>$B$11</f>
        <v>0</v>
      </c>
      <c r="C21" s="6">
        <f>B21*$B$12</f>
        <v>0</v>
      </c>
      <c r="D21" s="6">
        <f>C21*4</f>
        <v>0</v>
      </c>
      <c r="E21" s="6">
        <f>D21*4</f>
        <v>0</v>
      </c>
    </row>
    <row r="22" spans="1:6" x14ac:dyDescent="0.3">
      <c r="A22" s="5" t="s">
        <v>1</v>
      </c>
      <c r="B22" s="7">
        <f>ROUNDUP(B27,0)</f>
        <v>0</v>
      </c>
      <c r="C22" s="7">
        <f>B22*B12</f>
        <v>0</v>
      </c>
      <c r="D22" s="7">
        <f t="shared" si="0"/>
        <v>0</v>
      </c>
      <c r="E22" s="7">
        <f t="shared" si="0"/>
        <v>0</v>
      </c>
    </row>
    <row r="23" spans="1:6" x14ac:dyDescent="0.3">
      <c r="B23" s="7"/>
      <c r="C23" s="7"/>
      <c r="D23" s="7"/>
      <c r="E23" s="7"/>
    </row>
    <row r="24" spans="1:6" x14ac:dyDescent="0.3">
      <c r="A24" s="12" t="s">
        <v>18</v>
      </c>
    </row>
    <row r="25" spans="1:6" ht="177" customHeight="1" x14ac:dyDescent="0.3">
      <c r="A25" s="25" t="s">
        <v>30</v>
      </c>
      <c r="B25" s="25"/>
      <c r="C25" s="25"/>
      <c r="D25" s="25"/>
      <c r="E25" s="25"/>
      <c r="F25" s="25"/>
    </row>
    <row r="26" spans="1:6" ht="40.5" customHeight="1" x14ac:dyDescent="0.3">
      <c r="A26" s="25" t="s">
        <v>31</v>
      </c>
      <c r="B26" s="25"/>
      <c r="C26" s="25"/>
      <c r="D26" s="25"/>
      <c r="E26" s="25"/>
      <c r="F26" s="25"/>
    </row>
    <row r="27" spans="1:6" x14ac:dyDescent="0.3">
      <c r="A27" s="9" t="s">
        <v>4</v>
      </c>
      <c r="B27" s="10">
        <f>(($B$13)*($B14))+((($B$13)*($B14)*$B$15))</f>
        <v>0</v>
      </c>
      <c r="C27" s="28"/>
      <c r="D27" s="28"/>
      <c r="E27" s="28"/>
      <c r="F27" s="28"/>
    </row>
    <row r="28" spans="1:6" x14ac:dyDescent="0.3">
      <c r="A28" s="11"/>
      <c r="B28" s="11"/>
      <c r="C28" s="11"/>
      <c r="D28" s="11"/>
      <c r="E28" s="11"/>
      <c r="F28" s="11"/>
    </row>
    <row r="29" spans="1:6" ht="54.75" customHeight="1" x14ac:dyDescent="0.3">
      <c r="A29" s="25" t="s">
        <v>26</v>
      </c>
      <c r="B29" s="25"/>
      <c r="C29" s="25"/>
      <c r="D29" s="25"/>
      <c r="E29" s="25"/>
      <c r="F29" s="11"/>
    </row>
  </sheetData>
  <sheetProtection algorithmName="SHA-512" hashValue="euzSZEo0N+vnjffExGu0P35JcpBomfJBy+a1FCBxQ+LXxAac+2LohqBEpBtcV5rXpxo6crNRqRzv2jzfQuBmiw==" saltValue="HBPsLBymyNhKopBwSBrKag==" spinCount="100000" sheet="1" objects="1" scenarios="1"/>
  <mergeCells count="6">
    <mergeCell ref="A29:E29"/>
    <mergeCell ref="A17:E17"/>
    <mergeCell ref="C11:E11"/>
    <mergeCell ref="A25:F25"/>
    <mergeCell ref="A26:F26"/>
    <mergeCell ref="C27:F27"/>
  </mergeCells>
  <hyperlinks>
    <hyperlink ref="A8" r:id="rId1" location="glance" xr:uid="{33676DF9-1BE8-42F6-BBEF-5D53EA1C5BEC}"/>
  </hyperlinks>
  <pageMargins left="0.7" right="0.7" top="0.75" bottom="0.75" header="0.3" footer="0.3"/>
  <pageSetup orientation="portrait"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D977C-32A1-4966-AF79-19F001F950BA}">
  <dimension ref="A1:I45"/>
  <sheetViews>
    <sheetView workbookViewId="0">
      <selection activeCell="A4" sqref="A4"/>
    </sheetView>
  </sheetViews>
  <sheetFormatPr defaultColWidth="8.85546875" defaultRowHeight="16.5" x14ac:dyDescent="0.3"/>
  <cols>
    <col min="1" max="1" width="60.85546875" style="5" customWidth="1"/>
    <col min="2" max="2" width="15.85546875" style="5" customWidth="1"/>
    <col min="3" max="4" width="17.42578125" style="5" customWidth="1"/>
    <col min="5" max="5" width="16.5703125" style="5" customWidth="1"/>
    <col min="6" max="6" width="3" style="5" hidden="1" customWidth="1"/>
    <col min="7" max="16384" width="8.85546875" style="5"/>
  </cols>
  <sheetData>
    <row r="1" spans="1:9" x14ac:dyDescent="0.3">
      <c r="A1" s="23" t="s">
        <v>25</v>
      </c>
    </row>
    <row r="2" spans="1:9" x14ac:dyDescent="0.3">
      <c r="A2" s="13"/>
      <c r="B2" s="13"/>
      <c r="C2" s="13"/>
      <c r="D2" s="13"/>
      <c r="E2" s="13"/>
      <c r="F2" s="13"/>
      <c r="G2" s="13"/>
      <c r="H2" s="13"/>
      <c r="I2" s="13"/>
    </row>
    <row r="3" spans="1:9" x14ac:dyDescent="0.3">
      <c r="A3" s="13"/>
      <c r="B3" s="13"/>
      <c r="C3" s="13"/>
      <c r="D3" s="13"/>
      <c r="E3" s="13"/>
      <c r="F3" s="13"/>
      <c r="G3" s="13"/>
      <c r="H3" s="13"/>
      <c r="I3" s="13"/>
    </row>
    <row r="4" spans="1:9" x14ac:dyDescent="0.3">
      <c r="A4" s="13"/>
      <c r="B4" s="13"/>
      <c r="C4" s="13"/>
      <c r="D4" s="13"/>
      <c r="E4" s="13"/>
      <c r="F4" s="13"/>
      <c r="G4" s="13"/>
      <c r="H4" s="13"/>
      <c r="I4" s="13"/>
    </row>
    <row r="5" spans="1:9" x14ac:dyDescent="0.3">
      <c r="A5" s="13"/>
      <c r="B5" s="13"/>
      <c r="C5" s="13"/>
      <c r="D5" s="13"/>
      <c r="E5" s="13"/>
      <c r="F5" s="13"/>
      <c r="G5" s="13"/>
      <c r="H5" s="13"/>
      <c r="I5" s="13"/>
    </row>
    <row r="6" spans="1:9" x14ac:dyDescent="0.3">
      <c r="A6" s="13"/>
      <c r="B6" s="13"/>
      <c r="C6" s="13"/>
      <c r="D6" s="13"/>
      <c r="E6" s="13"/>
      <c r="F6" s="13"/>
      <c r="G6" s="13"/>
      <c r="H6" s="13"/>
      <c r="I6" s="13"/>
    </row>
    <row r="7" spans="1:9" x14ac:dyDescent="0.3">
      <c r="A7" s="13"/>
      <c r="B7" s="13"/>
      <c r="C7" s="13"/>
      <c r="D7" s="13"/>
      <c r="E7" s="13"/>
      <c r="F7" s="13"/>
      <c r="G7" s="13"/>
      <c r="H7" s="13"/>
      <c r="I7" s="13"/>
    </row>
    <row r="8" spans="1:9" x14ac:dyDescent="0.3">
      <c r="A8" s="13"/>
      <c r="B8" s="13"/>
      <c r="C8" s="13"/>
      <c r="D8" s="13"/>
      <c r="E8" s="13"/>
      <c r="F8" s="13"/>
      <c r="G8" s="13"/>
      <c r="H8" s="13"/>
      <c r="I8" s="13"/>
    </row>
    <row r="9" spans="1:9" x14ac:dyDescent="0.3">
      <c r="A9" s="13"/>
      <c r="B9" s="13"/>
      <c r="C9" s="13"/>
      <c r="D9" s="13"/>
      <c r="E9" s="13"/>
      <c r="F9" s="13"/>
      <c r="G9" s="13"/>
      <c r="H9" s="13"/>
      <c r="I9" s="13"/>
    </row>
    <row r="10" spans="1:9" x14ac:dyDescent="0.3">
      <c r="A10" s="13"/>
      <c r="B10" s="13"/>
      <c r="C10" s="13"/>
      <c r="D10" s="13"/>
      <c r="E10" s="13"/>
      <c r="F10" s="13"/>
      <c r="G10" s="13"/>
      <c r="H10" s="13"/>
      <c r="I10" s="13"/>
    </row>
    <row r="11" spans="1:9" x14ac:dyDescent="0.3">
      <c r="A11" s="14" t="s">
        <v>19</v>
      </c>
      <c r="B11" s="14"/>
      <c r="C11" s="14"/>
      <c r="D11" s="14"/>
      <c r="E11" s="14"/>
      <c r="F11" s="13"/>
      <c r="G11" s="13"/>
      <c r="H11" s="13"/>
      <c r="I11" s="13"/>
    </row>
    <row r="12" spans="1:9" x14ac:dyDescent="0.3">
      <c r="A12" s="13"/>
      <c r="B12" s="13"/>
      <c r="C12" s="13"/>
      <c r="D12" s="13"/>
      <c r="E12" s="13"/>
      <c r="F12" s="13"/>
      <c r="G12" s="13"/>
      <c r="H12" s="13"/>
      <c r="I12" s="13"/>
    </row>
    <row r="13" spans="1:9" x14ac:dyDescent="0.3">
      <c r="A13" s="13" t="s">
        <v>11</v>
      </c>
      <c r="B13" s="15" t="s">
        <v>6</v>
      </c>
      <c r="C13" s="13"/>
      <c r="D13" s="13"/>
      <c r="E13" s="13"/>
      <c r="F13" s="13"/>
      <c r="G13" s="13"/>
      <c r="H13" s="13"/>
      <c r="I13" s="13"/>
    </row>
    <row r="14" spans="1:9" x14ac:dyDescent="0.3">
      <c r="A14" s="13" t="s">
        <v>20</v>
      </c>
      <c r="B14" s="21">
        <v>0</v>
      </c>
      <c r="C14" s="30"/>
      <c r="D14" s="30"/>
      <c r="E14" s="30"/>
      <c r="F14" s="13"/>
      <c r="G14" s="13"/>
      <c r="H14" s="13"/>
      <c r="I14" s="13"/>
    </row>
    <row r="15" spans="1:9" x14ac:dyDescent="0.3">
      <c r="A15" s="13" t="s">
        <v>21</v>
      </c>
      <c r="B15" s="21">
        <v>0</v>
      </c>
      <c r="C15" s="13"/>
      <c r="D15" s="13"/>
      <c r="E15" s="13"/>
      <c r="F15" s="13"/>
      <c r="G15" s="13"/>
      <c r="H15" s="13"/>
      <c r="I15" s="13"/>
    </row>
    <row r="16" spans="1:9" x14ac:dyDescent="0.3">
      <c r="A16" s="13" t="s">
        <v>22</v>
      </c>
      <c r="B16" s="21">
        <v>0</v>
      </c>
      <c r="C16" s="13"/>
      <c r="D16" s="13"/>
      <c r="E16" s="13"/>
      <c r="F16" s="13"/>
      <c r="G16" s="13"/>
      <c r="H16" s="13"/>
      <c r="I16" s="13"/>
    </row>
    <row r="17" spans="1:9" x14ac:dyDescent="0.3">
      <c r="A17" s="13" t="s">
        <v>23</v>
      </c>
      <c r="B17" s="21">
        <v>0</v>
      </c>
      <c r="C17" s="13"/>
      <c r="D17" s="13"/>
      <c r="E17" s="13"/>
      <c r="F17" s="13"/>
      <c r="G17" s="13"/>
      <c r="H17" s="13"/>
      <c r="I17" s="13"/>
    </row>
    <row r="18" spans="1:9" x14ac:dyDescent="0.3">
      <c r="A18" s="13" t="s">
        <v>2</v>
      </c>
      <c r="B18" s="22">
        <v>0</v>
      </c>
      <c r="C18" s="13"/>
      <c r="D18" s="13"/>
      <c r="E18" s="13"/>
      <c r="F18" s="13"/>
      <c r="G18" s="13"/>
      <c r="H18" s="13"/>
      <c r="I18" s="13"/>
    </row>
    <row r="19" spans="1:9" x14ac:dyDescent="0.3">
      <c r="A19" s="13"/>
      <c r="B19" s="13"/>
      <c r="C19" s="13"/>
      <c r="D19" s="13"/>
      <c r="E19" s="13"/>
      <c r="F19" s="13"/>
      <c r="G19" s="13"/>
      <c r="H19" s="13"/>
      <c r="I19" s="13"/>
    </row>
    <row r="20" spans="1:9" ht="15.75" customHeight="1" x14ac:dyDescent="0.3">
      <c r="A20" s="31" t="s">
        <v>5</v>
      </c>
      <c r="B20" s="31"/>
      <c r="C20" s="31"/>
      <c r="D20" s="31"/>
      <c r="E20" s="31"/>
      <c r="F20" s="13"/>
      <c r="G20" s="13"/>
      <c r="H20" s="13"/>
      <c r="I20" s="13"/>
    </row>
    <row r="21" spans="1:9" x14ac:dyDescent="0.3">
      <c r="A21" s="8"/>
      <c r="B21" s="8"/>
      <c r="C21" s="8"/>
      <c r="D21" s="8"/>
      <c r="E21" s="8"/>
      <c r="F21" s="13"/>
      <c r="G21" s="13"/>
      <c r="H21" s="13"/>
      <c r="I21" s="13"/>
    </row>
    <row r="22" spans="1:9" x14ac:dyDescent="0.3">
      <c r="A22" s="15" t="s">
        <v>3</v>
      </c>
      <c r="B22" s="15" t="s">
        <v>7</v>
      </c>
      <c r="C22" s="15" t="s">
        <v>8</v>
      </c>
      <c r="D22" s="15" t="s">
        <v>9</v>
      </c>
      <c r="E22" s="15" t="s">
        <v>10</v>
      </c>
      <c r="F22" s="13"/>
      <c r="G22" s="13"/>
      <c r="H22" s="13"/>
      <c r="I22" s="13"/>
    </row>
    <row r="23" spans="1:9" x14ac:dyDescent="0.3">
      <c r="A23" s="13" t="s">
        <v>16</v>
      </c>
      <c r="B23" s="15">
        <f>2*$B$14</f>
        <v>0</v>
      </c>
      <c r="C23" s="15">
        <f>B23*$B$15</f>
        <v>0</v>
      </c>
      <c r="D23" s="15">
        <f t="shared" ref="D23:E24" si="0">C23*4</f>
        <v>0</v>
      </c>
      <c r="E23" s="15">
        <f t="shared" si="0"/>
        <v>0</v>
      </c>
      <c r="F23" s="13"/>
      <c r="G23" s="13"/>
      <c r="H23" s="13"/>
      <c r="I23" s="13"/>
    </row>
    <row r="24" spans="1:9" ht="19.5" customHeight="1" x14ac:dyDescent="0.3">
      <c r="A24" s="16" t="s">
        <v>1</v>
      </c>
      <c r="B24" s="17">
        <f>ROUNDUP(B29,0)</f>
        <v>0</v>
      </c>
      <c r="C24" s="17">
        <f>B24*B15</f>
        <v>0</v>
      </c>
      <c r="D24" s="17">
        <f t="shared" si="0"/>
        <v>0</v>
      </c>
      <c r="E24" s="17">
        <f t="shared" si="0"/>
        <v>0</v>
      </c>
      <c r="F24" s="13"/>
      <c r="G24" s="13"/>
      <c r="H24" s="13"/>
      <c r="I24" s="13"/>
    </row>
    <row r="25" spans="1:9" ht="20.25" customHeight="1" x14ac:dyDescent="0.3">
      <c r="A25" s="13"/>
      <c r="B25" s="18"/>
      <c r="C25" s="18"/>
      <c r="D25" s="18"/>
      <c r="E25" s="18"/>
      <c r="F25" s="13"/>
      <c r="G25" s="13"/>
      <c r="H25" s="13"/>
      <c r="I25" s="13"/>
    </row>
    <row r="26" spans="1:9" ht="16.5" customHeight="1" x14ac:dyDescent="0.3">
      <c r="A26" s="14" t="s">
        <v>18</v>
      </c>
      <c r="B26" s="13"/>
      <c r="C26" s="13"/>
      <c r="D26" s="13"/>
      <c r="E26" s="13"/>
      <c r="F26" s="13"/>
      <c r="G26" s="13"/>
      <c r="H26" s="13"/>
      <c r="I26" s="13"/>
    </row>
    <row r="27" spans="1:9" ht="16.5" customHeight="1" x14ac:dyDescent="0.3">
      <c r="A27" s="29" t="s">
        <v>17</v>
      </c>
      <c r="B27" s="29"/>
      <c r="C27" s="29"/>
      <c r="D27" s="29"/>
      <c r="E27" s="29"/>
      <c r="F27" s="29"/>
      <c r="G27" s="13"/>
      <c r="H27" s="13"/>
      <c r="I27" s="13"/>
    </row>
    <row r="28" spans="1:9" ht="38.25" customHeight="1" x14ac:dyDescent="0.3">
      <c r="A28" s="29" t="s">
        <v>15</v>
      </c>
      <c r="B28" s="29"/>
      <c r="C28" s="29"/>
      <c r="D28" s="29"/>
      <c r="E28" s="29"/>
      <c r="F28" s="29"/>
      <c r="G28" s="13"/>
      <c r="H28" s="13"/>
      <c r="I28" s="13"/>
    </row>
    <row r="29" spans="1:9" x14ac:dyDescent="0.3">
      <c r="A29" s="19" t="s">
        <v>4</v>
      </c>
      <c r="B29" s="20">
        <f>(($B$16)*($B17))+((($B$16)*($B17)*$B$18))</f>
        <v>0</v>
      </c>
      <c r="C29" s="32"/>
      <c r="D29" s="32"/>
      <c r="E29" s="32"/>
      <c r="F29" s="32"/>
      <c r="G29" s="13"/>
      <c r="H29" s="13"/>
      <c r="I29" s="13"/>
    </row>
    <row r="30" spans="1:9" x14ac:dyDescent="0.3">
      <c r="A30" s="16"/>
      <c r="B30" s="16"/>
      <c r="C30" s="16"/>
      <c r="D30" s="16"/>
      <c r="E30" s="16"/>
      <c r="F30" s="16"/>
      <c r="G30" s="13"/>
      <c r="H30" s="13"/>
      <c r="I30" s="13"/>
    </row>
    <row r="31" spans="1:9" x14ac:dyDescent="0.3">
      <c r="A31" s="29" t="s">
        <v>24</v>
      </c>
      <c r="B31" s="29"/>
      <c r="C31" s="29"/>
      <c r="D31" s="29"/>
      <c r="E31" s="29"/>
      <c r="F31" s="16"/>
      <c r="G31" s="13"/>
      <c r="H31" s="13"/>
      <c r="I31" s="13"/>
    </row>
    <row r="32" spans="1:9" x14ac:dyDescent="0.3">
      <c r="A32" s="13"/>
      <c r="B32" s="13"/>
      <c r="C32" s="13"/>
      <c r="D32" s="13"/>
      <c r="E32" s="13"/>
      <c r="F32" s="13"/>
      <c r="G32" s="13"/>
      <c r="H32" s="13"/>
      <c r="I32" s="13"/>
    </row>
    <row r="33" spans="1:9" x14ac:dyDescent="0.3">
      <c r="A33" s="13"/>
      <c r="B33" s="13"/>
      <c r="C33" s="13"/>
      <c r="D33" s="13"/>
      <c r="E33" s="13"/>
      <c r="F33" s="13"/>
      <c r="G33" s="13"/>
      <c r="H33" s="13"/>
      <c r="I33" s="13"/>
    </row>
    <row r="34" spans="1:9" x14ac:dyDescent="0.3">
      <c r="A34" s="13"/>
      <c r="B34" s="13"/>
      <c r="C34" s="13"/>
      <c r="D34" s="13"/>
      <c r="E34" s="13"/>
      <c r="F34" s="13"/>
      <c r="G34" s="13"/>
      <c r="H34" s="13"/>
      <c r="I34" s="13"/>
    </row>
    <row r="35" spans="1:9" x14ac:dyDescent="0.3">
      <c r="A35" s="13"/>
      <c r="B35" s="13"/>
      <c r="C35" s="13"/>
      <c r="D35" s="13"/>
      <c r="E35" s="13"/>
      <c r="F35" s="13"/>
      <c r="G35" s="13"/>
      <c r="H35" s="13"/>
      <c r="I35" s="13"/>
    </row>
    <row r="36" spans="1:9" x14ac:dyDescent="0.3">
      <c r="A36" s="13"/>
      <c r="B36" s="13"/>
      <c r="C36" s="13"/>
      <c r="D36" s="13"/>
      <c r="E36" s="13"/>
      <c r="F36" s="13"/>
      <c r="G36" s="13"/>
      <c r="H36" s="13"/>
      <c r="I36" s="13"/>
    </row>
    <row r="37" spans="1:9" x14ac:dyDescent="0.3">
      <c r="A37" s="13"/>
      <c r="B37" s="13"/>
      <c r="C37" s="13"/>
      <c r="D37" s="13"/>
      <c r="E37" s="13"/>
      <c r="F37" s="13"/>
      <c r="G37" s="13"/>
      <c r="H37" s="13"/>
      <c r="I37" s="13"/>
    </row>
    <row r="38" spans="1:9" x14ac:dyDescent="0.3">
      <c r="A38" s="13"/>
      <c r="B38" s="13"/>
      <c r="C38" s="13"/>
      <c r="D38" s="13"/>
      <c r="E38" s="13"/>
      <c r="F38" s="13"/>
      <c r="G38" s="13"/>
      <c r="H38" s="13"/>
      <c r="I38" s="13"/>
    </row>
    <row r="39" spans="1:9" x14ac:dyDescent="0.3">
      <c r="A39" s="13"/>
      <c r="B39" s="13"/>
      <c r="C39" s="13"/>
      <c r="D39" s="13"/>
      <c r="E39" s="13"/>
      <c r="F39" s="13"/>
      <c r="G39" s="13"/>
      <c r="H39" s="13"/>
      <c r="I39" s="13"/>
    </row>
    <row r="40" spans="1:9" x14ac:dyDescent="0.3">
      <c r="A40" s="13"/>
      <c r="B40" s="13"/>
      <c r="C40" s="13"/>
      <c r="D40" s="13"/>
      <c r="E40" s="13"/>
      <c r="F40" s="13"/>
      <c r="G40" s="13"/>
      <c r="H40" s="13"/>
      <c r="I40" s="13"/>
    </row>
    <row r="41" spans="1:9" x14ac:dyDescent="0.3">
      <c r="A41" s="13"/>
      <c r="B41" s="13"/>
      <c r="C41" s="13"/>
      <c r="D41" s="13"/>
      <c r="E41" s="13"/>
      <c r="F41" s="13"/>
      <c r="G41" s="13"/>
      <c r="H41" s="13"/>
      <c r="I41" s="13"/>
    </row>
    <row r="42" spans="1:9" x14ac:dyDescent="0.3">
      <c r="A42" s="13"/>
      <c r="B42" s="13"/>
      <c r="C42" s="13"/>
      <c r="D42" s="13"/>
      <c r="E42" s="13"/>
      <c r="F42" s="13"/>
      <c r="G42" s="13"/>
      <c r="H42" s="13"/>
      <c r="I42" s="13"/>
    </row>
    <row r="43" spans="1:9" x14ac:dyDescent="0.3">
      <c r="A43" s="13"/>
      <c r="B43" s="13"/>
      <c r="C43" s="13"/>
      <c r="D43" s="13"/>
      <c r="E43" s="13"/>
      <c r="F43" s="13"/>
      <c r="G43" s="13"/>
      <c r="H43" s="13"/>
      <c r="I43" s="13"/>
    </row>
    <row r="44" spans="1:9" x14ac:dyDescent="0.3">
      <c r="A44" s="13"/>
      <c r="B44" s="13"/>
      <c r="C44" s="13"/>
      <c r="D44" s="13"/>
      <c r="E44" s="13"/>
      <c r="F44" s="13"/>
      <c r="G44" s="13"/>
      <c r="H44" s="13"/>
      <c r="I44" s="13"/>
    </row>
    <row r="45" spans="1:9" x14ac:dyDescent="0.3">
      <c r="A45" s="13"/>
      <c r="B45" s="13"/>
      <c r="C45" s="13"/>
      <c r="D45" s="13"/>
      <c r="E45" s="13"/>
      <c r="F45" s="13"/>
      <c r="G45" s="13"/>
      <c r="H45" s="13"/>
      <c r="I45" s="13"/>
    </row>
  </sheetData>
  <sheetProtection algorithmName="SHA-512" hashValue="ATUrOwRjRj+MjvqHBDPXQQXK/WognFSR43GIET84OU60rgU7E1LMYsmbBxjSkg9DZXWCFY48m/2zN9qvZ3ef/A==" saltValue="BYIFKelJDx7Uj3W5IF2RVw==" spinCount="100000" sheet="1" objects="1" scenarios="1"/>
  <mergeCells count="6">
    <mergeCell ref="A31:E31"/>
    <mergeCell ref="C14:E14"/>
    <mergeCell ref="A20:E20"/>
    <mergeCell ref="A27:F27"/>
    <mergeCell ref="A28:F28"/>
    <mergeCell ref="C29:F2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8D80C6DDC88A648A1350B596DAD7558" ma:contentTypeVersion="12" ma:contentTypeDescription="Create a new document." ma:contentTypeScope="" ma:versionID="0b9c1c16f5231177726ebd1d4d37ddbf">
  <xsd:schema xmlns:xsd="http://www.w3.org/2001/XMLSchema" xmlns:xs="http://www.w3.org/2001/XMLSchema" xmlns:p="http://schemas.microsoft.com/office/2006/metadata/properties" xmlns:ns3="26644fa7-d26d-4de4-ad54-5bcb734f9a86" xmlns:ns4="ab77a5ac-a408-43f6-96f6-ea654c39b817" targetNamespace="http://schemas.microsoft.com/office/2006/metadata/properties" ma:root="true" ma:fieldsID="be04b7297017cf78e4d4ef0c853dd555" ns3:_="" ns4:_="">
    <xsd:import namespace="26644fa7-d26d-4de4-ad54-5bcb734f9a86"/>
    <xsd:import namespace="ab77a5ac-a408-43f6-96f6-ea654c39b81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644fa7-d26d-4de4-ad54-5bcb734f9a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77a5ac-a408-43f6-96f6-ea654c39b81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DD39B6-38DA-4B25-908F-A1B2624C1677}">
  <ds:schemaRefs>
    <ds:schemaRef ds:uri="http://schemas.microsoft.com/sharepoint/v3/contenttype/forms"/>
  </ds:schemaRefs>
</ds:datastoreItem>
</file>

<file path=customXml/itemProps2.xml><?xml version="1.0" encoding="utf-8"?>
<ds:datastoreItem xmlns:ds="http://schemas.openxmlformats.org/officeDocument/2006/customXml" ds:itemID="{FBEB28FE-6B98-4ACF-8DDE-F2FABAF67121}">
  <ds:schemaRefs>
    <ds:schemaRef ds:uri="http://purl.org/dc/terms/"/>
    <ds:schemaRef ds:uri="http://schemas.microsoft.com/office/2006/documentManagement/types"/>
    <ds:schemaRef ds:uri="http://schemas.microsoft.com/office/infopath/2007/PartnerControls"/>
    <ds:schemaRef ds:uri="26644fa7-d26d-4de4-ad54-5bcb734f9a86"/>
    <ds:schemaRef ds:uri="http://purl.org/dc/elements/1.1/"/>
    <ds:schemaRef ds:uri="http://schemas.microsoft.com/office/2006/metadata/properties"/>
    <ds:schemaRef ds:uri="http://schemas.openxmlformats.org/package/2006/metadata/core-properties"/>
    <ds:schemaRef ds:uri="ab77a5ac-a408-43f6-96f6-ea654c39b817"/>
    <ds:schemaRef ds:uri="http://www.w3.org/XML/1998/namespace"/>
    <ds:schemaRef ds:uri="http://purl.org/dc/dcmitype/"/>
  </ds:schemaRefs>
</ds:datastoreItem>
</file>

<file path=customXml/itemProps3.xml><?xml version="1.0" encoding="utf-8"?>
<ds:datastoreItem xmlns:ds="http://schemas.openxmlformats.org/officeDocument/2006/customXml" ds:itemID="{B6B4C135-0982-4D96-B0F9-92AC43CEA6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644fa7-d26d-4de4-ad54-5bcb734f9a86"/>
    <ds:schemaRef ds:uri="ab77a5ac-a408-43f6-96f6-ea654c39b8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Sustainedspread_basic</vt:lpstr>
      <vt:lpstr>Nosustainedcommunityspread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Harjit Admin</dc:creator>
  <cp:lastModifiedBy>Harjit Admin</cp:lastModifiedBy>
  <dcterms:created xsi:type="dcterms:W3CDTF">2020-05-09T14:09:37Z</dcterms:created>
  <dcterms:modified xsi:type="dcterms:W3CDTF">2020-05-25T08:43:13Z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0x01010058D80C6DDC88A648A1350B596DAD7558</vt:lpwstr>
  </property>
</Properties>
</file>